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<sst xmlns="http://schemas.openxmlformats.org/spreadsheetml/2006/main" count="126" uniqueCount="92">
  <si>
    <t>REPUBLIKA HRVATSKA</t>
  </si>
  <si>
    <t>VARAŽDINSKA ŽUPANIJA</t>
  </si>
  <si>
    <t>OŠ ANTE STARČEVIĆA LEPOGLAVA</t>
  </si>
  <si>
    <t>KLASA: 400-02/12-01/7</t>
  </si>
  <si>
    <t>URBROJ:2186-016-001-12-01</t>
  </si>
  <si>
    <t>LEPOGLAVA, 13.05.2013.</t>
  </si>
  <si>
    <t xml:space="preserve">    </t>
  </si>
  <si>
    <t xml:space="preserve">Ukupno u </t>
  </si>
  <si>
    <t>kunama</t>
  </si>
  <si>
    <t xml:space="preserve">                 PRIMICI</t>
  </si>
  <si>
    <t xml:space="preserve">Računi iz </t>
  </si>
  <si>
    <t>računskog plana</t>
  </si>
  <si>
    <t>Prihodi od osiguranja</t>
  </si>
  <si>
    <t>Prihodi od iznajmljivanja dvorane</t>
  </si>
  <si>
    <t>Tekuće donacije</t>
  </si>
  <si>
    <t>odbor na sjednici održanoj 13.05.2013. donosi:</t>
  </si>
  <si>
    <t xml:space="preserve">             IZDACI</t>
  </si>
  <si>
    <t>Plaće za redovan rad</t>
  </si>
  <si>
    <t>Plaće za prekovremeni rad</t>
  </si>
  <si>
    <t>Plaće za posebne uvjete rada</t>
  </si>
  <si>
    <t>Jubilarn nagrade</t>
  </si>
  <si>
    <t>Izdaci za darove</t>
  </si>
  <si>
    <t>Izdaci za otpremnine</t>
  </si>
  <si>
    <t>Izdaci za pomoći za bolest, smrtni sl.</t>
  </si>
  <si>
    <t>Doprionosi za zdrastveno osiguranje</t>
  </si>
  <si>
    <t>Doprinosi za zapošljavanje</t>
  </si>
  <si>
    <t>Naknade za prijevoz, rad na terenu</t>
  </si>
  <si>
    <t>Ostali nespomenuti rashodi poslovanja</t>
  </si>
  <si>
    <t>___________________________</t>
  </si>
  <si>
    <t>Marijana Podsečki</t>
  </si>
  <si>
    <t>__________________________</t>
  </si>
  <si>
    <t>Davor Petak</t>
  </si>
  <si>
    <t>Ostali prihodi</t>
  </si>
  <si>
    <t>Računovođa</t>
  </si>
  <si>
    <t>Ravnatelj: Ratko Tomić,prof.</t>
  </si>
  <si>
    <t>Predsjednik školskog odbora:</t>
  </si>
  <si>
    <t>Lepoglava,</t>
  </si>
  <si>
    <t xml:space="preserve">Na temelju članka 54 Statuta Osnovne škole Ante Starčevića Lepoglava, Školski </t>
  </si>
  <si>
    <t>FINANCIJSKI PLAN ZA 2015. GODINU</t>
  </si>
  <si>
    <t>UKUPAN RASHOD:</t>
  </si>
  <si>
    <t>2186-123-01-14-1</t>
  </si>
  <si>
    <t>IJSKI PLAN ZA 2016. GODINU.</t>
  </si>
  <si>
    <t>09.11.2015.</t>
  </si>
  <si>
    <t>400-02/15-01/1</t>
  </si>
  <si>
    <t>sjednici održanoj 09.11.2015. donosi :</t>
  </si>
  <si>
    <t>PRIHODI MINISTARSTVO</t>
  </si>
  <si>
    <t xml:space="preserve">Prihodi za plaće i naknade zaposlenika </t>
  </si>
  <si>
    <t>UKUPNO</t>
  </si>
  <si>
    <t>VARAŽDINSKA ŽUPANIJA DECENTRALIZACIJA</t>
  </si>
  <si>
    <t xml:space="preserve">Materijalni i energenti </t>
  </si>
  <si>
    <t>UKUPNO:</t>
  </si>
  <si>
    <t>VŽ(IZNAD ZAKONSKOG STANDARDA)</t>
  </si>
  <si>
    <t>Nagrade mentorima</t>
  </si>
  <si>
    <t>Tekuće pomoći EU-asistenti</t>
  </si>
  <si>
    <t>Sufinanciranje udžbenika</t>
  </si>
  <si>
    <t>POMOĆI OSTALIH JLP-GRAD</t>
  </si>
  <si>
    <t>Grad Lepoglava- tekuće pomoći</t>
  </si>
  <si>
    <t>VLASTITI PRIHODI</t>
  </si>
  <si>
    <t>Kamate na oročena sredsta</t>
  </si>
  <si>
    <t>Prihodi od sunčane elektrane</t>
  </si>
  <si>
    <t>PRIHODI OD POSEBNE NAMJENE</t>
  </si>
  <si>
    <t>Prihodi od  školske kuhinje</t>
  </si>
  <si>
    <t>Uplate učenika( izleti,prijevoz)</t>
  </si>
  <si>
    <t>Projekt prehrana učenika(ck)</t>
  </si>
  <si>
    <t>DONACIJE</t>
  </si>
  <si>
    <t>PRIHODI OD NEFINANCIJSKE IMOVINE</t>
  </si>
  <si>
    <t>Prihodi od prodaje stanova i nef.imovine</t>
  </si>
  <si>
    <t>SVEUKUPNO:</t>
  </si>
  <si>
    <t>01-15-1</t>
  </si>
  <si>
    <t>UKUPNO OD MINISTARSTVA</t>
  </si>
  <si>
    <t>Naknada troškova zaposlenioma</t>
  </si>
  <si>
    <t>Rashodi za materijal i energiju</t>
  </si>
  <si>
    <t>Rashodi za usluge</t>
  </si>
  <si>
    <t>Ostali financijski rashodi</t>
  </si>
  <si>
    <t>ukupno:</t>
  </si>
  <si>
    <t>VARAŽDINSKA ŽUPANIJA (IZNAD ZAKONSKOG STANDARDA</t>
  </si>
  <si>
    <t>Plaće-asistenti u nastavi</t>
  </si>
  <si>
    <t>Doprinosi na plaće -asistenti u nastavi</t>
  </si>
  <si>
    <t>Naknade zaposlenicima</t>
  </si>
  <si>
    <t>Ukupno:</t>
  </si>
  <si>
    <t>VLASTITI PRIHODI ŠKOLE</t>
  </si>
  <si>
    <t>Naknade troškova zaposlenima</t>
  </si>
  <si>
    <t>knjige</t>
  </si>
  <si>
    <t>PRIHODI ZA POSEBNE NAMJENE</t>
  </si>
  <si>
    <t>Ostali nespomenuti rashodi</t>
  </si>
  <si>
    <t>projekt prehrana-crveni križ</t>
  </si>
  <si>
    <t>Postrojenja i oprema</t>
  </si>
  <si>
    <t>POMOĆI OSTALIH JLP®S-GRAD</t>
  </si>
  <si>
    <t>Naknade zaposlenima</t>
  </si>
  <si>
    <t>postrojenja i oprema</t>
  </si>
  <si>
    <t>Knjige</t>
  </si>
  <si>
    <t>9.11.2015.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</si>
</sst>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14" borderId="10" xfId="0" applyFill="1" applyBorder="1" applyAlignment="1">
      <alignment/>
    </xf>
    <xf numFmtId="0" fontId="0" fillId="14" borderId="10" xfId="0" applyFont="1" applyFill="1" applyBorder="1" applyAlignment="1">
      <alignment/>
    </xf>
    <xf numFmtId="4" fontId="2" fillId="1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44" fillId="35" borderId="10" xfId="0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35" borderId="10" xfId="0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4" fontId="0" fillId="8" borderId="10" xfId="0" applyNumberFormat="1" applyFill="1" applyBorder="1" applyAlignment="1">
      <alignment/>
    </xf>
    <xf numFmtId="14" fontId="0" fillId="0" borderId="0" xfId="0" applyNumberFormat="1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Q70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2" max="2" width="6.140625" style="0" customWidth="1"/>
    <col min="3" max="3" width="6.00390625" style="0" hidden="1" customWidth="1"/>
    <col min="4" max="4" width="8.57421875" style="0" customWidth="1"/>
    <col min="5" max="5" width="41.8515625" style="0" customWidth="1"/>
    <col min="6" max="6" width="17.57421875" style="0" customWidth="1"/>
    <col min="7" max="7" width="13.00390625" style="0" customWidth="1"/>
    <col min="9" max="9" width="39.421875" style="0" customWidth="1"/>
    <col min="10" max="10" width="15.140625" style="0" customWidth="1"/>
    <col min="14" max="14" width="10.140625" style="0" bestFit="1" customWidth="1"/>
  </cols>
  <sheetData>
    <row r="1" spans="2:8" ht="12.75">
      <c r="B1" s="9" t="s">
        <v>0</v>
      </c>
      <c r="C1" s="9" t="s">
        <v>0</v>
      </c>
      <c r="D1" s="9"/>
      <c r="E1" s="9"/>
      <c r="F1" s="9"/>
      <c r="G1" s="9"/>
      <c r="H1" s="9"/>
    </row>
    <row r="2" spans="2:8" ht="12.75">
      <c r="B2" s="9" t="s">
        <v>1</v>
      </c>
      <c r="C2" s="9" t="s">
        <v>1</v>
      </c>
      <c r="D2" s="9"/>
      <c r="E2" s="9"/>
      <c r="F2" s="9"/>
      <c r="G2" s="9"/>
      <c r="H2" s="9"/>
    </row>
    <row r="3" spans="2:14" ht="12.75">
      <c r="B3" s="9" t="s">
        <v>2</v>
      </c>
      <c r="C3" s="9" t="s">
        <v>2</v>
      </c>
      <c r="D3" s="9"/>
      <c r="E3" s="9"/>
      <c r="F3" s="9"/>
      <c r="G3" s="9"/>
      <c r="H3" s="9"/>
      <c r="L3" s="2"/>
      <c r="M3" s="2"/>
      <c r="N3" s="2"/>
    </row>
    <row r="4" spans="2:8" ht="12.75">
      <c r="B4" s="9"/>
      <c r="C4" s="9"/>
      <c r="D4" s="9"/>
      <c r="E4" s="9"/>
      <c r="F4" s="9"/>
      <c r="G4" s="9"/>
      <c r="H4" s="9"/>
    </row>
    <row r="5" spans="2:14" ht="12.75">
      <c r="B5" s="9" t="s">
        <v>3</v>
      </c>
      <c r="C5" s="9" t="s">
        <v>3</v>
      </c>
      <c r="D5" s="9" t="s">
        <v>43</v>
      </c>
      <c r="E5" s="9"/>
      <c r="F5" s="9"/>
      <c r="G5" s="9"/>
      <c r="H5" s="12"/>
      <c r="I5" s="20" t="s">
        <v>16</v>
      </c>
      <c r="J5" s="20"/>
      <c r="M5" t="s">
        <v>36</v>
      </c>
      <c r="N5" s="40" t="s">
        <v>91</v>
      </c>
    </row>
    <row r="6" spans="2:10" ht="12.75">
      <c r="B6" s="9" t="s">
        <v>4</v>
      </c>
      <c r="C6" s="9" t="s">
        <v>4</v>
      </c>
      <c r="D6" s="9" t="s">
        <v>40</v>
      </c>
      <c r="E6" s="9" t="s">
        <v>68</v>
      </c>
      <c r="F6" s="9"/>
      <c r="G6" s="9"/>
      <c r="H6" s="19">
        <v>311</v>
      </c>
      <c r="I6" s="8" t="s">
        <v>17</v>
      </c>
      <c r="J6" s="6">
        <v>3676000</v>
      </c>
    </row>
    <row r="7" spans="2:10" ht="12.75">
      <c r="B7" s="9" t="s">
        <v>5</v>
      </c>
      <c r="C7" s="9" t="s">
        <v>5</v>
      </c>
      <c r="D7" s="9" t="s">
        <v>42</v>
      </c>
      <c r="E7" s="9"/>
      <c r="F7" s="9"/>
      <c r="G7" s="9"/>
      <c r="H7" s="19">
        <v>311</v>
      </c>
      <c r="I7" s="8" t="s">
        <v>18</v>
      </c>
      <c r="J7" s="6">
        <v>26000</v>
      </c>
    </row>
    <row r="8" spans="2:17" ht="12.75">
      <c r="B8" s="9"/>
      <c r="C8" s="9"/>
      <c r="D8" s="9"/>
      <c r="E8" s="9"/>
      <c r="F8" s="9"/>
      <c r="G8" s="9"/>
      <c r="H8" s="19">
        <v>311</v>
      </c>
      <c r="I8" s="8" t="s">
        <v>19</v>
      </c>
      <c r="J8" s="6">
        <v>20000</v>
      </c>
      <c r="M8" t="s">
        <v>28</v>
      </c>
      <c r="Q8" s="9" t="s">
        <v>30</v>
      </c>
    </row>
    <row r="9" spans="2:17" ht="12.75">
      <c r="B9" s="9"/>
      <c r="C9" s="9" t="s">
        <v>6</v>
      </c>
      <c r="D9" s="9" t="s">
        <v>37</v>
      </c>
      <c r="E9" s="9"/>
      <c r="F9" s="9"/>
      <c r="G9" s="9"/>
      <c r="H9" s="19">
        <v>312</v>
      </c>
      <c r="I9" s="8" t="s">
        <v>20</v>
      </c>
      <c r="J9" s="6">
        <v>5000</v>
      </c>
      <c r="M9" t="s">
        <v>33</v>
      </c>
      <c r="Q9" s="9" t="s">
        <v>34</v>
      </c>
    </row>
    <row r="10" spans="2:17" ht="12.75">
      <c r="B10" s="9"/>
      <c r="C10" s="9"/>
      <c r="D10" s="9" t="s">
        <v>15</v>
      </c>
      <c r="E10" s="9" t="s">
        <v>44</v>
      </c>
      <c r="F10" s="9"/>
      <c r="G10" s="9"/>
      <c r="H10" s="19">
        <v>312</v>
      </c>
      <c r="I10" s="8" t="s">
        <v>21</v>
      </c>
      <c r="J10" s="6">
        <v>15000</v>
      </c>
      <c r="M10" t="s">
        <v>29</v>
      </c>
      <c r="Q10" s="9"/>
    </row>
    <row r="11" spans="8:10" ht="12.75">
      <c r="H11" s="4">
        <v>312</v>
      </c>
      <c r="I11" s="8" t="s">
        <v>22</v>
      </c>
      <c r="J11" s="6">
        <v>13000</v>
      </c>
    </row>
    <row r="12" spans="8:10" ht="12.75">
      <c r="H12" s="4">
        <v>312</v>
      </c>
      <c r="I12" s="8" t="s">
        <v>23</v>
      </c>
      <c r="J12" s="6">
        <v>10000</v>
      </c>
    </row>
    <row r="13" spans="4:10" ht="14.25">
      <c r="D13" s="11" t="s">
        <v>38</v>
      </c>
      <c r="E13" s="11" t="s">
        <v>41</v>
      </c>
      <c r="F13" s="11"/>
      <c r="G13" s="10"/>
      <c r="H13" s="4">
        <v>312</v>
      </c>
      <c r="I13" s="8" t="s">
        <v>24</v>
      </c>
      <c r="J13" s="6">
        <v>630000</v>
      </c>
    </row>
    <row r="14" spans="8:15" ht="12.75">
      <c r="H14" s="4">
        <v>312</v>
      </c>
      <c r="I14" s="8" t="s">
        <v>25</v>
      </c>
      <c r="J14" s="6">
        <v>75000</v>
      </c>
      <c r="O14" t="s">
        <v>28</v>
      </c>
    </row>
    <row r="15" spans="4:15" ht="12.75">
      <c r="D15" s="16" t="s">
        <v>10</v>
      </c>
      <c r="E15" s="13"/>
      <c r="F15" s="17" t="s">
        <v>7</v>
      </c>
      <c r="H15" s="4">
        <v>312</v>
      </c>
      <c r="I15" s="8" t="s">
        <v>26</v>
      </c>
      <c r="J15" s="6">
        <v>130000</v>
      </c>
      <c r="O15" t="s">
        <v>35</v>
      </c>
    </row>
    <row r="16" spans="4:15" ht="12.75">
      <c r="D16" s="15" t="s">
        <v>11</v>
      </c>
      <c r="E16" s="14" t="s">
        <v>9</v>
      </c>
      <c r="F16" s="18" t="s">
        <v>8</v>
      </c>
      <c r="H16" s="4"/>
      <c r="I16" s="8"/>
      <c r="J16" s="6"/>
      <c r="O16" t="s">
        <v>31</v>
      </c>
    </row>
    <row r="17" spans="4:10" ht="12.75">
      <c r="D17" s="3"/>
      <c r="E17" s="7" t="s">
        <v>45</v>
      </c>
      <c r="F17" s="5"/>
      <c r="H17" s="4"/>
      <c r="I17" s="28" t="s">
        <v>69</v>
      </c>
      <c r="J17" s="29">
        <f>SUM(J6:J16)</f>
        <v>4600000</v>
      </c>
    </row>
    <row r="18" spans="4:10" ht="12.75">
      <c r="D18" s="4">
        <v>636</v>
      </c>
      <c r="E18" s="8" t="s">
        <v>46</v>
      </c>
      <c r="F18" s="6">
        <v>4600000</v>
      </c>
      <c r="H18" s="4"/>
      <c r="I18" s="8"/>
      <c r="J18" s="6"/>
    </row>
    <row r="19" spans="4:10" ht="12.75">
      <c r="D19" s="4"/>
      <c r="E19" s="28" t="s">
        <v>47</v>
      </c>
      <c r="F19" s="29">
        <v>4600000</v>
      </c>
      <c r="H19" s="4"/>
      <c r="I19" s="8" t="s">
        <v>48</v>
      </c>
      <c r="J19" s="6"/>
    </row>
    <row r="20" spans="4:10" ht="12.75">
      <c r="D20" s="4"/>
      <c r="E20" s="8"/>
      <c r="F20" s="6"/>
      <c r="H20" s="4">
        <v>321</v>
      </c>
      <c r="I20" s="8" t="s">
        <v>70</v>
      </c>
      <c r="J20" s="6">
        <v>28000</v>
      </c>
    </row>
    <row r="21" spans="4:10" ht="12.75">
      <c r="D21" s="4"/>
      <c r="E21" s="8" t="s">
        <v>48</v>
      </c>
      <c r="F21" s="6"/>
      <c r="H21" s="4">
        <v>322</v>
      </c>
      <c r="I21" s="8" t="s">
        <v>71</v>
      </c>
      <c r="J21" s="6">
        <v>324700</v>
      </c>
    </row>
    <row r="22" spans="4:10" ht="12.75">
      <c r="D22" s="4">
        <v>671</v>
      </c>
      <c r="E22" s="8" t="s">
        <v>49</v>
      </c>
      <c r="F22" s="6">
        <v>500000</v>
      </c>
      <c r="H22" s="4">
        <v>323</v>
      </c>
      <c r="I22" s="8" t="s">
        <v>72</v>
      </c>
      <c r="J22" s="6">
        <v>124000</v>
      </c>
    </row>
    <row r="23" spans="4:10" ht="12.75">
      <c r="D23" s="4"/>
      <c r="E23" s="28" t="s">
        <v>50</v>
      </c>
      <c r="F23" s="29">
        <v>500000</v>
      </c>
      <c r="H23" s="4">
        <v>329</v>
      </c>
      <c r="I23" s="8" t="s">
        <v>27</v>
      </c>
      <c r="J23" s="6">
        <v>18300</v>
      </c>
    </row>
    <row r="24" spans="4:10" ht="12.75">
      <c r="D24" s="4"/>
      <c r="E24" s="8"/>
      <c r="F24" s="6"/>
      <c r="H24" s="4">
        <v>343</v>
      </c>
      <c r="I24" s="8" t="s">
        <v>73</v>
      </c>
      <c r="J24" s="6">
        <v>5000</v>
      </c>
    </row>
    <row r="25" spans="4:10" ht="12.75">
      <c r="D25" s="4"/>
      <c r="E25" s="8" t="s">
        <v>51</v>
      </c>
      <c r="F25" s="6"/>
      <c r="H25" s="4"/>
      <c r="I25" s="8"/>
      <c r="J25" s="6"/>
    </row>
    <row r="26" spans="4:10" ht="12.75">
      <c r="D26" s="4">
        <v>671</v>
      </c>
      <c r="E26" s="8" t="s">
        <v>52</v>
      </c>
      <c r="F26" s="6">
        <v>3000</v>
      </c>
      <c r="H26" s="4"/>
      <c r="I26" s="8"/>
      <c r="J26" s="6"/>
    </row>
    <row r="27" spans="4:10" ht="12.75">
      <c r="D27" s="4">
        <v>638</v>
      </c>
      <c r="E27" s="8" t="s">
        <v>53</v>
      </c>
      <c r="F27" s="6">
        <v>60000</v>
      </c>
      <c r="H27" s="4"/>
      <c r="I27" s="28" t="s">
        <v>74</v>
      </c>
      <c r="J27" s="29">
        <f>SUM(J20:J26)</f>
        <v>500000</v>
      </c>
    </row>
    <row r="28" spans="4:10" ht="12.75">
      <c r="D28" s="4">
        <v>671</v>
      </c>
      <c r="E28" s="8" t="s">
        <v>54</v>
      </c>
      <c r="F28" s="6">
        <v>73000</v>
      </c>
      <c r="H28" s="4"/>
      <c r="I28" s="8" t="s">
        <v>75</v>
      </c>
      <c r="J28" s="6"/>
    </row>
    <row r="29" spans="4:10" ht="12.75">
      <c r="D29" s="4"/>
      <c r="E29" s="28" t="s">
        <v>50</v>
      </c>
      <c r="F29" s="29">
        <v>136000</v>
      </c>
      <c r="H29" s="4">
        <v>311</v>
      </c>
      <c r="I29" s="8" t="s">
        <v>76</v>
      </c>
      <c r="J29" s="6">
        <v>49000</v>
      </c>
    </row>
    <row r="30" spans="4:10" ht="12.75">
      <c r="D30" s="4"/>
      <c r="E30" s="8"/>
      <c r="F30" s="6"/>
      <c r="H30" s="4">
        <v>313</v>
      </c>
      <c r="I30" s="8" t="s">
        <v>77</v>
      </c>
      <c r="J30" s="6">
        <v>11000</v>
      </c>
    </row>
    <row r="31" spans="4:10" ht="12.75">
      <c r="D31" s="4"/>
      <c r="E31" s="8" t="s">
        <v>55</v>
      </c>
      <c r="F31" s="6"/>
      <c r="H31" s="4">
        <v>321</v>
      </c>
      <c r="I31" s="8" t="s">
        <v>78</v>
      </c>
      <c r="J31" s="6">
        <v>3000</v>
      </c>
    </row>
    <row r="32" spans="4:10" ht="12.75">
      <c r="D32" s="4">
        <v>636</v>
      </c>
      <c r="E32" s="8" t="s">
        <v>56</v>
      </c>
      <c r="F32" s="6">
        <v>114000</v>
      </c>
      <c r="H32" s="4">
        <v>424</v>
      </c>
      <c r="I32" s="8" t="s">
        <v>54</v>
      </c>
      <c r="J32" s="6">
        <v>73000</v>
      </c>
    </row>
    <row r="33" spans="4:10" ht="12.75">
      <c r="D33" s="4"/>
      <c r="E33" s="28" t="s">
        <v>50</v>
      </c>
      <c r="F33" s="29">
        <v>114000</v>
      </c>
      <c r="H33" s="4"/>
      <c r="I33" s="28" t="s">
        <v>79</v>
      </c>
      <c r="J33" s="29">
        <f>SUM(J29:J32)</f>
        <v>136000</v>
      </c>
    </row>
    <row r="34" spans="4:10" ht="12.75">
      <c r="D34" s="4"/>
      <c r="E34" s="8"/>
      <c r="F34" s="6"/>
      <c r="H34" s="4"/>
      <c r="I34" s="8"/>
      <c r="J34" s="6"/>
    </row>
    <row r="35" spans="4:10" ht="12.75">
      <c r="D35" s="4"/>
      <c r="E35" s="8" t="s">
        <v>57</v>
      </c>
      <c r="F35" s="6"/>
      <c r="H35" s="4"/>
      <c r="I35" s="8" t="s">
        <v>80</v>
      </c>
      <c r="J35" s="6"/>
    </row>
    <row r="36" spans="4:10" ht="12.75">
      <c r="D36" s="4">
        <v>641</v>
      </c>
      <c r="E36" s="8" t="s">
        <v>58</v>
      </c>
      <c r="F36" s="6">
        <v>5000</v>
      </c>
      <c r="H36" s="4">
        <v>321</v>
      </c>
      <c r="I36" s="8" t="s">
        <v>81</v>
      </c>
      <c r="J36" s="6">
        <v>12000</v>
      </c>
    </row>
    <row r="37" spans="4:10" ht="12.75">
      <c r="D37" s="4">
        <v>661</v>
      </c>
      <c r="E37" s="8" t="s">
        <v>13</v>
      </c>
      <c r="F37" s="6">
        <v>70000</v>
      </c>
      <c r="H37" s="4">
        <v>322</v>
      </c>
      <c r="I37" s="8" t="s">
        <v>71</v>
      </c>
      <c r="J37" s="6">
        <v>10000</v>
      </c>
    </row>
    <row r="38" spans="4:10" ht="12.75">
      <c r="D38" s="4">
        <v>661</v>
      </c>
      <c r="E38" s="8" t="s">
        <v>59</v>
      </c>
      <c r="F38" s="6">
        <v>50000</v>
      </c>
      <c r="H38" s="4">
        <v>323</v>
      </c>
      <c r="I38" s="8" t="s">
        <v>72</v>
      </c>
      <c r="J38" s="6">
        <v>94000</v>
      </c>
    </row>
    <row r="39" spans="4:10" ht="12.75">
      <c r="D39" s="4">
        <v>683</v>
      </c>
      <c r="E39" s="8" t="s">
        <v>32</v>
      </c>
      <c r="F39" s="6">
        <v>20000</v>
      </c>
      <c r="H39" s="4">
        <v>329</v>
      </c>
      <c r="I39" s="8" t="s">
        <v>27</v>
      </c>
      <c r="J39" s="6">
        <v>14000</v>
      </c>
    </row>
    <row r="40" spans="4:10" ht="12.75">
      <c r="D40" s="4"/>
      <c r="E40" s="28" t="s">
        <v>50</v>
      </c>
      <c r="F40" s="29">
        <v>145000</v>
      </c>
      <c r="H40" s="4">
        <v>343</v>
      </c>
      <c r="I40" s="8" t="s">
        <v>73</v>
      </c>
      <c r="J40" s="6">
        <v>5000</v>
      </c>
    </row>
    <row r="41" spans="4:10" ht="12.75">
      <c r="D41" s="4"/>
      <c r="E41" s="8"/>
      <c r="F41" s="6"/>
      <c r="H41" s="4">
        <v>424</v>
      </c>
      <c r="I41" s="8" t="s">
        <v>82</v>
      </c>
      <c r="J41" s="6">
        <v>10000</v>
      </c>
    </row>
    <row r="42" spans="4:10" ht="12.75">
      <c r="D42" s="1"/>
      <c r="E42" s="8" t="s">
        <v>60</v>
      </c>
      <c r="F42" s="4"/>
      <c r="H42" s="4"/>
      <c r="I42" s="28" t="s">
        <v>74</v>
      </c>
      <c r="J42" s="29">
        <f>SUM(J36:J41)</f>
        <v>145000</v>
      </c>
    </row>
    <row r="43" spans="4:10" ht="12.75">
      <c r="D43" s="1">
        <v>652</v>
      </c>
      <c r="E43" s="8" t="s">
        <v>61</v>
      </c>
      <c r="F43" s="6">
        <v>320000</v>
      </c>
      <c r="H43" s="4"/>
      <c r="I43" s="8"/>
      <c r="J43" s="6"/>
    </row>
    <row r="44" spans="4:10" ht="12.75">
      <c r="D44" s="1">
        <v>652</v>
      </c>
      <c r="E44" s="8" t="s">
        <v>12</v>
      </c>
      <c r="F44" s="6">
        <v>6000</v>
      </c>
      <c r="H44" s="4"/>
      <c r="I44" s="8" t="s">
        <v>83</v>
      </c>
      <c r="J44" s="6"/>
    </row>
    <row r="45" spans="4:10" ht="12.75">
      <c r="D45" s="1">
        <v>652</v>
      </c>
      <c r="E45" s="8" t="s">
        <v>62</v>
      </c>
      <c r="F45" s="6">
        <v>200000</v>
      </c>
      <c r="H45" s="4">
        <v>322</v>
      </c>
      <c r="I45" s="8" t="s">
        <v>71</v>
      </c>
      <c r="J45" s="6">
        <v>320000</v>
      </c>
    </row>
    <row r="46" spans="4:10" ht="12.75">
      <c r="D46" s="1">
        <v>652</v>
      </c>
      <c r="E46" s="8" t="s">
        <v>63</v>
      </c>
      <c r="F46" s="6">
        <v>27000</v>
      </c>
      <c r="H46" s="4">
        <v>329</v>
      </c>
      <c r="I46" s="8" t="s">
        <v>84</v>
      </c>
      <c r="J46" s="6">
        <v>6000</v>
      </c>
    </row>
    <row r="47" spans="4:10" ht="12.75">
      <c r="D47" s="21"/>
      <c r="E47" s="30" t="s">
        <v>50</v>
      </c>
      <c r="F47" s="31">
        <v>553000</v>
      </c>
      <c r="H47" s="4">
        <v>329</v>
      </c>
      <c r="I47" s="8" t="s">
        <v>84</v>
      </c>
      <c r="J47" s="6">
        <v>200000</v>
      </c>
    </row>
    <row r="48" spans="4:10" ht="12.75">
      <c r="D48" s="1"/>
      <c r="E48" s="8"/>
      <c r="F48" s="1"/>
      <c r="H48" s="4">
        <v>322</v>
      </c>
      <c r="I48" s="8" t="s">
        <v>85</v>
      </c>
      <c r="J48" s="6">
        <v>27000</v>
      </c>
    </row>
    <row r="49" spans="4:10" ht="12.75">
      <c r="D49" s="1"/>
      <c r="E49" s="32" t="s">
        <v>64</v>
      </c>
      <c r="F49" s="1"/>
      <c r="H49" s="4"/>
      <c r="I49" s="28" t="s">
        <v>74</v>
      </c>
      <c r="J49" s="29">
        <f>SUM(J45:J48)</f>
        <v>553000</v>
      </c>
    </row>
    <row r="50" spans="4:10" ht="12.75">
      <c r="D50" s="1">
        <v>663</v>
      </c>
      <c r="E50" s="32" t="s">
        <v>14</v>
      </c>
      <c r="F50" s="33">
        <v>20000</v>
      </c>
      <c r="H50" s="4"/>
      <c r="I50" s="8"/>
      <c r="J50" s="6"/>
    </row>
    <row r="51" spans="4:10" ht="12.75">
      <c r="D51" s="1"/>
      <c r="E51" s="34" t="s">
        <v>50</v>
      </c>
      <c r="F51" s="35">
        <v>20000</v>
      </c>
      <c r="H51" s="4"/>
      <c r="I51" s="8" t="s">
        <v>64</v>
      </c>
      <c r="J51" s="6"/>
    </row>
    <row r="52" spans="4:10" ht="12.75">
      <c r="D52" s="1"/>
      <c r="E52" s="1"/>
      <c r="F52" s="1"/>
      <c r="H52" s="4">
        <v>422</v>
      </c>
      <c r="I52" s="8" t="s">
        <v>86</v>
      </c>
      <c r="J52" s="6">
        <v>10000</v>
      </c>
    </row>
    <row r="53" spans="4:10" ht="12.75">
      <c r="D53" s="1"/>
      <c r="E53" s="32" t="s">
        <v>65</v>
      </c>
      <c r="F53" s="1"/>
      <c r="H53" s="4">
        <v>424</v>
      </c>
      <c r="I53" s="8" t="s">
        <v>82</v>
      </c>
      <c r="J53" s="6">
        <v>10000</v>
      </c>
    </row>
    <row r="54" spans="4:10" ht="12.75">
      <c r="D54" s="1">
        <v>721</v>
      </c>
      <c r="E54" s="32" t="s">
        <v>66</v>
      </c>
      <c r="F54" s="33">
        <v>25000</v>
      </c>
      <c r="H54" s="4"/>
      <c r="I54" s="28" t="s">
        <v>74</v>
      </c>
      <c r="J54" s="29">
        <f>SUM(J52:J53)</f>
        <v>20000</v>
      </c>
    </row>
    <row r="55" spans="4:10" ht="12.75">
      <c r="D55" s="1"/>
      <c r="E55" s="34" t="s">
        <v>50</v>
      </c>
      <c r="F55" s="35">
        <v>25000</v>
      </c>
      <c r="H55" s="4"/>
      <c r="I55" s="8"/>
      <c r="J55" s="6"/>
    </row>
    <row r="56" spans="4:10" ht="12.75">
      <c r="D56" s="1"/>
      <c r="E56" s="38" t="s">
        <v>67</v>
      </c>
      <c r="F56" s="39">
        <v>6093000</v>
      </c>
      <c r="H56" s="4"/>
      <c r="I56" s="8" t="s">
        <v>87</v>
      </c>
      <c r="J56" s="6"/>
    </row>
    <row r="57" spans="4:10" ht="12.75">
      <c r="D57" s="1"/>
      <c r="E57" s="36"/>
      <c r="F57" s="37"/>
      <c r="H57" s="27">
        <v>321</v>
      </c>
      <c r="I57" s="21" t="s">
        <v>88</v>
      </c>
      <c r="J57" s="22">
        <v>15000</v>
      </c>
    </row>
    <row r="58" spans="4:10" ht="12.75">
      <c r="D58" s="1"/>
      <c r="E58" s="1"/>
      <c r="F58" s="1"/>
      <c r="H58" s="27">
        <v>322</v>
      </c>
      <c r="I58" s="21" t="s">
        <v>71</v>
      </c>
      <c r="J58" s="22">
        <v>35000</v>
      </c>
    </row>
    <row r="59" spans="8:10" ht="12.75">
      <c r="H59" s="4">
        <v>323</v>
      </c>
      <c r="I59" s="8" t="s">
        <v>72</v>
      </c>
      <c r="J59" s="6">
        <v>15000</v>
      </c>
    </row>
    <row r="60" spans="8:10" ht="12.75">
      <c r="H60" s="4">
        <v>329</v>
      </c>
      <c r="I60" s="8" t="s">
        <v>84</v>
      </c>
      <c r="J60" s="6">
        <v>25000</v>
      </c>
    </row>
    <row r="61" spans="8:12" ht="12.75">
      <c r="H61" s="1">
        <v>422</v>
      </c>
      <c r="I61" s="8" t="s">
        <v>89</v>
      </c>
      <c r="J61" s="6">
        <v>14000</v>
      </c>
      <c r="L61" s="23"/>
    </row>
    <row r="62" spans="8:10" ht="12.75">
      <c r="H62" s="1">
        <v>424</v>
      </c>
      <c r="I62" s="8" t="s">
        <v>90</v>
      </c>
      <c r="J62" s="6">
        <v>10000</v>
      </c>
    </row>
    <row r="63" spans="8:10" ht="12.75">
      <c r="H63" s="1"/>
      <c r="I63" s="28" t="s">
        <v>79</v>
      </c>
      <c r="J63" s="29">
        <f>SUM(J57:J62)</f>
        <v>114000</v>
      </c>
    </row>
    <row r="64" spans="8:10" ht="12.75">
      <c r="H64" s="1"/>
      <c r="I64" s="8"/>
      <c r="J64" s="4"/>
    </row>
    <row r="65" spans="8:10" ht="12.75">
      <c r="H65" s="1"/>
      <c r="I65" s="8" t="s">
        <v>65</v>
      </c>
      <c r="J65" s="4"/>
    </row>
    <row r="66" spans="8:10" ht="12.75">
      <c r="H66" s="1">
        <v>322</v>
      </c>
      <c r="I66" s="8" t="s">
        <v>71</v>
      </c>
      <c r="J66" s="6">
        <v>20000</v>
      </c>
    </row>
    <row r="67" spans="8:10" ht="12.75">
      <c r="H67" s="1">
        <v>329</v>
      </c>
      <c r="I67" s="8" t="s">
        <v>27</v>
      </c>
      <c r="J67" s="6">
        <v>5000</v>
      </c>
    </row>
    <row r="68" spans="8:10" ht="12.75">
      <c r="H68" s="1"/>
      <c r="I68" s="28" t="s">
        <v>79</v>
      </c>
      <c r="J68" s="29">
        <f>SUM(J66:J67)</f>
        <v>25000</v>
      </c>
    </row>
    <row r="69" spans="8:10" ht="12.75">
      <c r="H69" s="1"/>
      <c r="I69" s="8"/>
      <c r="J69" s="4"/>
    </row>
    <row r="70" spans="8:10" ht="12.75">
      <c r="H70" s="24"/>
      <c r="I70" s="25" t="s">
        <v>39</v>
      </c>
      <c r="J70" s="26">
        <v>6093000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</dc:creator>
  <cp:keywords/>
  <dc:description/>
  <cp:lastModifiedBy>Marijana</cp:lastModifiedBy>
  <cp:lastPrinted>2015-11-18T07:22:03Z</cp:lastPrinted>
  <dcterms:created xsi:type="dcterms:W3CDTF">2013-05-10T09:29:41Z</dcterms:created>
  <dcterms:modified xsi:type="dcterms:W3CDTF">2015-11-18T07:24:16Z</dcterms:modified>
  <cp:category/>
  <cp:version/>
  <cp:contentType/>
  <cp:contentStatus/>
</cp:coreProperties>
</file>